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D11" i="1"/>
  <c r="C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<sst xmlns="http://schemas.openxmlformats.org/spreadsheetml/2006/main" count="20" uniqueCount="17">
  <si>
    <t>Список товаров</t>
  </si>
  <si>
    <t>кондитерской фирмы  "Мишка-Машка"</t>
  </si>
  <si>
    <t>Вид изделия</t>
  </si>
  <si>
    <t>Название изделия</t>
  </si>
  <si>
    <t>Количество упоковок по 0,5 кг</t>
  </si>
  <si>
    <t>Цена в рублях</t>
  </si>
  <si>
    <t>Стоимость в рублях</t>
  </si>
  <si>
    <t>Шоколад</t>
  </si>
  <si>
    <t>Конфеты</t>
  </si>
  <si>
    <t>Карамель</t>
  </si>
  <si>
    <t>Итого</t>
  </si>
  <si>
    <t>Аленка</t>
  </si>
  <si>
    <t>Весна</t>
  </si>
  <si>
    <t>Чебурашка</t>
  </si>
  <si>
    <t>Гусиные лапки</t>
  </si>
  <si>
    <t>Мишка косолапый</t>
  </si>
  <si>
    <t>Каракум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</si>
</sst>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Лист1!$B$3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Лист1!$B$4:$B$11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Лист1!$C$4:$C$11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45</c:v>
                </c:pt>
                <c:pt idx="5">
                  <c:v>40</c:v>
                </c:pt>
                <c:pt idx="6">
                  <c:v>10</c:v>
                </c:pt>
                <c:pt idx="7">
                  <c:v>140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Лист1!$D$4:$D$11</c:f>
              <c:numCache>
                <c:formatCode>General</c:formatCode>
                <c:ptCount val="8"/>
                <c:pt idx="0">
                  <c:v>0</c:v>
                </c:pt>
                <c:pt idx="1">
                  <c:v>28</c:v>
                </c:pt>
                <c:pt idx="2">
                  <c:v>75</c:v>
                </c:pt>
                <c:pt idx="3">
                  <c:v>48.5</c:v>
                </c:pt>
                <c:pt idx="4">
                  <c:v>61.2</c:v>
                </c:pt>
                <c:pt idx="5">
                  <c:v>128.6</c:v>
                </c:pt>
                <c:pt idx="6">
                  <c:v>98.5</c:v>
                </c:pt>
                <c:pt idx="7">
                  <c:v>439.79999999999995</c:v>
                </c:pt>
              </c:numCache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Лист1!$E$4:$E$11</c:f>
              <c:numCache>
                <c:formatCode>General</c:formatCode>
                <c:ptCount val="8"/>
                <c:pt idx="0">
                  <c:v>0</c:v>
                </c:pt>
                <c:pt idx="1">
                  <c:v>280</c:v>
                </c:pt>
                <c:pt idx="2">
                  <c:v>1125</c:v>
                </c:pt>
                <c:pt idx="3">
                  <c:v>970</c:v>
                </c:pt>
                <c:pt idx="4">
                  <c:v>2754</c:v>
                </c:pt>
                <c:pt idx="5">
                  <c:v>5144</c:v>
                </c:pt>
                <c:pt idx="6">
                  <c:v>985</c:v>
                </c:pt>
                <c:pt idx="7">
                  <c:v>61571.999999999993</c:v>
                </c:pt>
              </c:numCache>
            </c:numRef>
          </c:val>
        </c:ser>
        <c:ser>
          <c:idx val="4"/>
          <c:order val="4"/>
          <c:tx>
            <c:strRef>
              <c:f>Лист1!$F$3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Лист1!$F$4:$F$11</c:f>
              <c:numCache>
                <c:formatCode>General</c:formatCode>
                <c:ptCount val="8"/>
              </c:numCache>
            </c:numRef>
          </c:val>
        </c:ser>
        <c:ser>
          <c:idx val="5"/>
          <c:order val="5"/>
          <c:tx>
            <c:strRef>
              <c:f>Лист1!$G$3</c:f>
              <c:strCache>
                <c:ptCount val="1"/>
              </c:strCache>
            </c:strRef>
          </c:tx>
          <c:invertIfNegative val="0"/>
          <c:cat>
            <c:strRef>
              <c:f>Лист1!$A$4:$A$11</c:f>
              <c:strCache>
                <c:ptCount val="8"/>
                <c:pt idx="0">
                  <c:v>Вид изделия</c:v>
                </c:pt>
                <c:pt idx="1">
                  <c:v>Шоколад</c:v>
                </c:pt>
                <c:pt idx="2">
                  <c:v>Конфеты</c:v>
                </c:pt>
                <c:pt idx="3">
                  <c:v>Карамель</c:v>
                </c:pt>
                <c:pt idx="4">
                  <c:v>Карамель</c:v>
                </c:pt>
                <c:pt idx="5">
                  <c:v>Конфеты</c:v>
                </c:pt>
                <c:pt idx="6">
                  <c:v>Конфеты</c:v>
                </c:pt>
                <c:pt idx="7">
                  <c:v>Итого</c:v>
                </c:pt>
              </c:strCache>
            </c:strRef>
          </c:cat>
          <c:val>
            <c:numRef>
              <c:f>Лист1!$G$4:$G$11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182592"/>
        <c:axId val="89184128"/>
        <c:axId val="0"/>
      </c:bar3DChart>
      <c:catAx>
        <c:axId val="8918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89184128"/>
        <c:crosses val="autoZero"/>
        <c:auto val="1"/>
        <c:lblAlgn val="ctr"/>
        <c:lblOffset val="100"/>
        <c:noMultiLvlLbl val="0"/>
      </c:catAx>
      <c:valAx>
        <c:axId val="8918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8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1514475</xdr:colOff>
      <xdr:row>11</xdr:row>
      <xdr:rowOff>161925</xdr:rowOff>
    </xdr:from>
    <xdr:to>
      <xdr:col>7</xdr:col>
      <xdr:colOff>219075</xdr:colOff>
      <xdr:row>26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4" sqref="B14"/>
    </sheetView>
  </sheetViews>
  <sheetFormatPr defaultRowHeight="15" x14ac:dyDescent="0.25"/>
  <cols>
    <col min="1" max="1" width="12.7109375" customWidth="1"/>
    <col min="2" max="2" width="20.5703125" customWidth="1"/>
    <col min="3" max="3" width="34.5703125" customWidth="1"/>
    <col min="4" max="4" width="14.7109375" customWidth="1"/>
    <col min="5" max="5" width="20.42578125" customWidth="1"/>
  </cols>
  <sheetData>
    <row r="1" spans="1:7" ht="18.75" x14ac:dyDescent="0.3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5"/>
      <c r="G4" s="5"/>
    </row>
    <row r="5" spans="1:7" x14ac:dyDescent="0.25">
      <c r="A5" s="3" t="s">
        <v>7</v>
      </c>
      <c r="B5" s="1" t="s">
        <v>11</v>
      </c>
      <c r="C5" s="3">
        <v>10</v>
      </c>
      <c r="D5" s="3">
        <v>28</v>
      </c>
      <c r="E5" s="3">
        <f t="shared" ref="E5:E11" si="0">C5*D5</f>
        <v>280</v>
      </c>
      <c r="F5" s="5"/>
      <c r="G5" s="5"/>
    </row>
    <row r="6" spans="1:7" x14ac:dyDescent="0.25">
      <c r="A6" s="3" t="s">
        <v>8</v>
      </c>
      <c r="B6" s="1" t="s">
        <v>12</v>
      </c>
      <c r="C6" s="3">
        <v>15</v>
      </c>
      <c r="D6" s="3">
        <v>75</v>
      </c>
      <c r="E6" s="1">
        <f t="shared" si="0"/>
        <v>1125</v>
      </c>
      <c r="F6" s="5"/>
      <c r="G6" s="5"/>
    </row>
    <row r="7" spans="1:7" x14ac:dyDescent="0.25">
      <c r="A7" s="3" t="s">
        <v>9</v>
      </c>
      <c r="B7" s="1" t="s">
        <v>13</v>
      </c>
      <c r="C7" s="3">
        <v>20</v>
      </c>
      <c r="D7" s="3">
        <v>48.5</v>
      </c>
      <c r="E7" s="1">
        <f t="shared" si="0"/>
        <v>970</v>
      </c>
      <c r="F7" s="5"/>
      <c r="G7" s="5"/>
    </row>
    <row r="8" spans="1:7" x14ac:dyDescent="0.25">
      <c r="A8" s="3" t="s">
        <v>9</v>
      </c>
      <c r="B8" s="1" t="s">
        <v>14</v>
      </c>
      <c r="C8" s="3">
        <v>45</v>
      </c>
      <c r="D8" s="3">
        <v>61.2</v>
      </c>
      <c r="E8" s="1">
        <f t="shared" si="0"/>
        <v>2754</v>
      </c>
      <c r="F8" s="5"/>
      <c r="G8" s="5"/>
    </row>
    <row r="9" spans="1:7" x14ac:dyDescent="0.25">
      <c r="A9" s="3" t="s">
        <v>8</v>
      </c>
      <c r="B9" s="1" t="s">
        <v>15</v>
      </c>
      <c r="C9" s="3">
        <v>40</v>
      </c>
      <c r="D9" s="3">
        <v>128.6</v>
      </c>
      <c r="E9" s="1">
        <f t="shared" si="0"/>
        <v>5144</v>
      </c>
      <c r="F9" s="5"/>
      <c r="G9" s="5"/>
    </row>
    <row r="10" spans="1:7" x14ac:dyDescent="0.25">
      <c r="A10" s="3" t="s">
        <v>8</v>
      </c>
      <c r="B10" s="1" t="s">
        <v>16</v>
      </c>
      <c r="C10" s="3">
        <v>10</v>
      </c>
      <c r="D10" s="3">
        <v>98.5</v>
      </c>
      <c r="E10" s="1">
        <f t="shared" si="0"/>
        <v>985</v>
      </c>
      <c r="F10" s="5"/>
      <c r="G10" s="5"/>
    </row>
    <row r="11" spans="1:7" ht="18.75" x14ac:dyDescent="0.3">
      <c r="A11" s="4" t="s">
        <v>10</v>
      </c>
      <c r="B11" s="1"/>
      <c r="C11" s="1">
        <f>C5+C6+C7+C8+C9+C10</f>
        <v>140</v>
      </c>
      <c r="D11" s="1">
        <f>D5+D6+D7+D8+D9+D10</f>
        <v>439.79999999999995</v>
      </c>
      <c r="E11" s="1">
        <f t="shared" si="0"/>
        <v>61571.999999999993</v>
      </c>
      <c r="F11" s="5"/>
      <c r="G11" s="5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Олег</cp:lastModifiedBy>
  <dcterms:created xsi:type="dcterms:W3CDTF">2012-09-19T09:28:17Z</dcterms:created>
  <dcterms:modified xsi:type="dcterms:W3CDTF">2015-02-26T06:55:19Z</dcterms:modified>
</cp:coreProperties>
</file>