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280" windowHeight="7245" activeTab="0"/>
  </bookViews>
  <sheets>
    <sheet name="Диаграмма1" sheetId="1" r:id="rId1"/>
    <sheet name="Лист1" sheetId="2" r:id="rId2"/>
    <sheet name="Диаграмма5" sheetId="3" r:id="rId3"/>
    <sheet name="Диаграмма6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<sst xmlns="http://schemas.openxmlformats.org/spreadsheetml/2006/main" count="42" uniqueCount="33">
  <si>
    <t>ОБЩИЕ ИТОГИ ОПРОСА</t>
  </si>
  <si>
    <t>Музыкальная эрудиция</t>
  </si>
  <si>
    <t>Речевая культура</t>
  </si>
  <si>
    <t>Тембр голоса</t>
  </si>
  <si>
    <t>Манеры поведения</t>
  </si>
  <si>
    <t>Внешность</t>
  </si>
  <si>
    <t>Форматность</t>
  </si>
  <si>
    <t>Реактивность</t>
  </si>
  <si>
    <t>Контактность</t>
  </si>
  <si>
    <t>Слух</t>
  </si>
  <si>
    <t>Конкурс на роль ведущего музыкальной программы</t>
  </si>
  <si>
    <t>Итоги конкурса</t>
  </si>
  <si>
    <t>Введите ФИО конкурсанта:</t>
  </si>
  <si>
    <t>Веселов Д.А.</t>
  </si>
  <si>
    <t>2) Нажмите кнопку "Накопление данных" для занесения оценок жюри в общий протокол</t>
  </si>
  <si>
    <t>3) Нажмите кнопку "Очистка" для обнуления счетчиков для следующего конкурсанта</t>
  </si>
  <si>
    <t>4) Нажмите кнопку "Итоги" по окончании просмотра претендентов для подведения итогов конкурса</t>
  </si>
  <si>
    <t>Оценки жюри по текущему конкурсанту</t>
  </si>
  <si>
    <t>Фамилия</t>
  </si>
  <si>
    <t>Певцов И.С.</t>
  </si>
  <si>
    <t>Вокалова И.А.</t>
  </si>
  <si>
    <t>Говоров К.С.</t>
  </si>
  <si>
    <t>Разыграева М.Е.</t>
  </si>
  <si>
    <t>Геворкян Т.В.</t>
  </si>
  <si>
    <t>Деловая Е.И.</t>
  </si>
  <si>
    <t>Тараторкин О.А.</t>
  </si>
  <si>
    <t>Гудкова Г.Д.</t>
  </si>
  <si>
    <t>Свистунов С.С.</t>
  </si>
  <si>
    <t>ФИО</t>
  </si>
  <si>
    <t>Баллы</t>
  </si>
  <si>
    <t>1) Под каждым вопросом установите при помощи счетчика выставляемый балл (из 10-ти). Результат будет отображаться в строке 12</t>
  </si>
  <si>
    <t>Сумма</t>
  </si>
  <si>
    <t xml:space="preserve">                       Протокол оценок жюри по всем конкурсантам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</si>
</sst>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</numFmts>
  <fonts count="53">
    <font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Arial Cyr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64" fontId="8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33" borderId="14" xfId="0" applyNumberFormat="1" applyFont="1" applyFill="1" applyBorder="1" applyAlignment="1">
      <alignment wrapText="1"/>
    </xf>
    <xf numFmtId="0" fontId="9" fillId="33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85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Лист1!$A$7:$M$7</c:f>
              <c:strCache>
                <c:ptCount val="13"/>
                <c:pt idx="0">
                  <c:v>Внешность</c:v>
                </c:pt>
                <c:pt idx="1">
                  <c:v>Музыкальная эрудиция</c:v>
                </c:pt>
                <c:pt idx="2">
                  <c:v>Речевая культура</c:v>
                </c:pt>
                <c:pt idx="3">
                  <c:v>Тембр голоса</c:v>
                </c:pt>
                <c:pt idx="4">
                  <c:v>Слух</c:v>
                </c:pt>
                <c:pt idx="5">
                  <c:v>Манеры поведения</c:v>
                </c:pt>
                <c:pt idx="6">
                  <c:v>Форматность</c:v>
                </c:pt>
                <c:pt idx="7">
                  <c:v>Реактивность</c:v>
                </c:pt>
                <c:pt idx="8">
                  <c:v>Контактность</c:v>
                </c:pt>
              </c:strCache>
            </c:strRef>
          </c:cat>
          <c:val>
            <c:numRef>
              <c:f>Лист1!$A$19:$M$19</c:f>
              <c:numCache>
                <c:ptCount val="13"/>
                <c:pt idx="0">
                  <c:v>0</c:v>
                </c:pt>
                <c:pt idx="2">
                  <c:v>58</c:v>
                </c:pt>
              </c:numCache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Характеристики претендентов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95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Внешность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Лист2!$B$5:$B$14</c:f>
              <c:numCache>
                <c:ptCount val="10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Лист2!$C$3</c:f>
              <c:strCache>
                <c:ptCount val="1"/>
                <c:pt idx="0">
                  <c:v>Музыкальная эрудиция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Лист2!$C$5:$C$14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Лист2!$D$3</c:f>
              <c:strCache>
                <c:ptCount val="1"/>
                <c:pt idx="0">
                  <c:v>Речевая культура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Лист2!$D$5:$D$14</c:f>
              <c:numCache>
                <c:ptCount val="10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Лист2!$E$3</c:f>
              <c:strCache>
                <c:ptCount val="1"/>
                <c:pt idx="0">
                  <c:v>Тембр голоса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Лист2!$E$5:$E$14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Лист2!$F$3</c:f>
              <c:strCache>
                <c:ptCount val="1"/>
                <c:pt idx="0">
                  <c:v>Слух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Лист2!$F$5:$F$14</c:f>
              <c:numCache>
                <c:ptCount val="10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Лист2!$G$3</c:f>
              <c:strCache>
                <c:ptCount val="1"/>
                <c:pt idx="0">
                  <c:v>Манеры поведения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Лист2!$G$5:$G$14</c:f>
              <c:numCache>
                <c:ptCount val="10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Лист2!$H$3</c:f>
              <c:strCache>
                <c:ptCount val="1"/>
                <c:pt idx="0">
                  <c:v>Форматность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Лист2!$H$5:$H$14</c:f>
              <c:numCache>
                <c:ptCount val="10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strRef>
              <c:f>Лист2!$I$3</c:f>
              <c:strCache>
                <c:ptCount val="1"/>
                <c:pt idx="0">
                  <c:v>Реактивность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Лист2!$I$5:$I$14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8"/>
          <c:order val="8"/>
          <c:tx>
            <c:strRef>
              <c:f>Лист2!$J$3</c:f>
              <c:strCache>
                <c:ptCount val="1"/>
                <c:pt idx="0">
                  <c:v>Контактность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Лист2!$A$5:$A$14</c:f>
              <c:strCache>
                <c:ptCount val="10"/>
                <c:pt idx="0">
                  <c:v>Веселов Д.А.</c:v>
                </c:pt>
                <c:pt idx="1">
                  <c:v>Гудкова Г.Д.</c:v>
                </c:pt>
                <c:pt idx="2">
                  <c:v>Певцов И.С.</c:v>
                </c:pt>
                <c:pt idx="3">
                  <c:v>Вокалова И.А.</c:v>
                </c:pt>
                <c:pt idx="4">
                  <c:v>Тараторкин О.А.</c:v>
                </c:pt>
                <c:pt idx="5">
                  <c:v>Деловая Е.И.</c:v>
                </c:pt>
                <c:pt idx="6">
                  <c:v>Разыграева М.Е.</c:v>
                </c:pt>
                <c:pt idx="7">
                  <c:v>Геворкян Т.В.</c:v>
                </c:pt>
                <c:pt idx="8">
                  <c:v>Свистунов С.С.</c:v>
                </c:pt>
                <c:pt idx="9">
                  <c:v>Говоров К.С.</c:v>
                </c:pt>
              </c:strCache>
            </c:strRef>
          </c:cat>
          <c:val>
            <c:numRef>
              <c:f>Лист2!$J$5:$J$14</c:f>
              <c:numCache>
                <c:ptCount val="10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axId val="6653981"/>
        <c:axId val="59885830"/>
      </c:bar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3"/>
          <c:y val="0.955"/>
          <c:w val="0.97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Показатели Веселова Д.А.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25"/>
          <c:y val="0.4025"/>
          <c:w val="0.43475"/>
          <c:h val="0.28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Лист2!$B$3:$J$3</c:f>
              <c:strCache>
                <c:ptCount val="9"/>
                <c:pt idx="0">
                  <c:v>Внешность</c:v>
                </c:pt>
                <c:pt idx="1">
                  <c:v>Музыкальная эрудиция</c:v>
                </c:pt>
                <c:pt idx="2">
                  <c:v>Речевая культура</c:v>
                </c:pt>
                <c:pt idx="3">
                  <c:v>Тембр голоса</c:v>
                </c:pt>
                <c:pt idx="4">
                  <c:v>Слух</c:v>
                </c:pt>
                <c:pt idx="5">
                  <c:v>Манеры поведения</c:v>
                </c:pt>
                <c:pt idx="6">
                  <c:v>Форматность</c:v>
                </c:pt>
                <c:pt idx="7">
                  <c:v>Реактивность</c:v>
                </c:pt>
                <c:pt idx="8">
                  <c:v>Контактность</c:v>
                </c:pt>
              </c:strCache>
            </c:strRef>
          </c:cat>
          <c:val>
            <c:numRef>
              <c:f>Лист2!$B$5:$J$5</c:f>
              <c:numCache>
                <c:ptCount val="9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A4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1.75390625" style="0" customWidth="1"/>
    <col min="2" max="2" width="13.125" style="0" customWidth="1"/>
    <col min="3" max="3" width="9.625" style="0" customWidth="1"/>
    <col min="4" max="4" width="13.00390625" style="0" customWidth="1"/>
    <col min="5" max="5" width="8.375" style="0" customWidth="1"/>
    <col min="6" max="6" width="11.00390625" style="0" customWidth="1"/>
    <col min="7" max="7" width="12.625" style="0" customWidth="1"/>
    <col min="8" max="8" width="13.00390625" style="0" customWidth="1"/>
    <col min="9" max="9" width="12.875" style="0" customWidth="1"/>
    <col min="10" max="10" width="9.375" style="0" customWidth="1"/>
    <col min="11" max="11" width="7.875" style="0" customWidth="1"/>
    <col min="12" max="12" width="9.00390625" style="0" customWidth="1"/>
    <col min="13" max="13" width="9.625" style="0" customWidth="1"/>
  </cols>
  <sheetData>
    <row r="1" spans="1:9" ht="18">
      <c r="A1" s="20" t="s">
        <v>10</v>
      </c>
      <c r="B1" s="21"/>
      <c r="C1" s="21"/>
      <c r="D1" s="21"/>
      <c r="E1" s="21"/>
      <c r="F1" s="21"/>
      <c r="G1" s="21"/>
      <c r="H1" s="21"/>
      <c r="I1" s="21"/>
    </row>
    <row r="2" spans="1:10" ht="15.75">
      <c r="A2" s="27" t="s">
        <v>12</v>
      </c>
      <c r="B2" s="21"/>
      <c r="C2" s="21"/>
      <c r="E2" s="21"/>
      <c r="F2" s="21"/>
      <c r="G2" s="21"/>
      <c r="H2" s="21"/>
      <c r="I2" s="21"/>
      <c r="J2" s="21"/>
    </row>
    <row r="3" spans="1:10" ht="25.5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21"/>
    </row>
    <row r="4" spans="1:10" ht="12.7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1"/>
    </row>
    <row r="5" spans="1:10" ht="12.75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1"/>
    </row>
    <row r="6" spans="1:10" ht="12.75">
      <c r="A6" s="24" t="s">
        <v>16</v>
      </c>
      <c r="B6" s="23"/>
      <c r="C6" s="23"/>
      <c r="D6" s="23"/>
      <c r="E6" s="23"/>
      <c r="F6" s="23"/>
      <c r="G6" s="23"/>
      <c r="H6" s="23"/>
      <c r="I6" s="23"/>
      <c r="J6" s="21"/>
    </row>
    <row r="7" spans="1:14" ht="33" customHeight="1">
      <c r="A7" s="25" t="s">
        <v>5</v>
      </c>
      <c r="B7" s="25" t="s">
        <v>1</v>
      </c>
      <c r="C7" s="25" t="s">
        <v>2</v>
      </c>
      <c r="D7" s="25" t="s">
        <v>3</v>
      </c>
      <c r="E7" s="25" t="s">
        <v>9</v>
      </c>
      <c r="F7" s="25" t="s">
        <v>4</v>
      </c>
      <c r="G7" s="25" t="s">
        <v>6</v>
      </c>
      <c r="H7" s="25" t="s">
        <v>7</v>
      </c>
      <c r="I7" s="25" t="s">
        <v>8</v>
      </c>
      <c r="J7" s="25"/>
      <c r="K7" s="7"/>
      <c r="L7" s="7"/>
      <c r="M7" s="7"/>
      <c r="N7" s="1"/>
    </row>
    <row r="8" spans="1:14" ht="20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7"/>
      <c r="L8" s="7"/>
      <c r="M8" s="7"/>
      <c r="N8" s="1"/>
    </row>
    <row r="9" spans="1:14" ht="21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7"/>
      <c r="L9" s="7"/>
      <c r="M9" s="7"/>
      <c r="N9" s="1"/>
    </row>
    <row r="10" spans="1:209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</row>
    <row r="11" spans="1:10" ht="15.75">
      <c r="A11" s="27" t="s">
        <v>17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5" ht="12.75">
      <c r="A12" s="28"/>
      <c r="B12" s="28"/>
      <c r="C12" s="28"/>
      <c r="D12" s="28"/>
      <c r="E12" s="28"/>
      <c r="F12" s="28"/>
      <c r="G12" s="28"/>
      <c r="H12" s="28"/>
      <c r="I12" s="28"/>
      <c r="J12" s="21"/>
      <c r="O12" s="4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O13" s="4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O14" s="4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O15" s="4"/>
    </row>
    <row r="16" spans="1:20" ht="15.75">
      <c r="A16" s="33" t="s">
        <v>11</v>
      </c>
      <c r="B16" s="34"/>
      <c r="C16" s="35"/>
      <c r="D16" s="32"/>
      <c r="E16" s="32"/>
      <c r="F16" s="32"/>
      <c r="G16" s="32"/>
      <c r="H16" s="32"/>
      <c r="I16" s="32"/>
      <c r="J16" s="3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75">
      <c r="A17" s="38" t="s">
        <v>28</v>
      </c>
      <c r="B17" s="39"/>
      <c r="C17" s="36" t="s">
        <v>29</v>
      </c>
      <c r="D17" s="32"/>
      <c r="E17" s="32"/>
      <c r="F17" s="32"/>
      <c r="G17" s="32"/>
      <c r="H17" s="32"/>
      <c r="I17" s="32"/>
      <c r="J17" s="3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40" t="str">
        <f>Лист2!A5</f>
        <v>Веселов Д.А.</v>
      </c>
      <c r="B18" s="41"/>
      <c r="C18" s="37">
        <f>Лист2!K5</f>
        <v>60</v>
      </c>
      <c r="D18" s="30"/>
      <c r="E18" s="30"/>
      <c r="F18" s="30"/>
      <c r="G18" s="30"/>
      <c r="H18" s="30"/>
      <c r="I18" s="30"/>
      <c r="J18" s="3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40" t="str">
        <f>Лист2!A6</f>
        <v>Гудкова Г.Д.</v>
      </c>
      <c r="B19" s="42"/>
      <c r="C19" s="37">
        <f>Лист2!K6</f>
        <v>58</v>
      </c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40" t="str">
        <f>Лист2!A7</f>
        <v>Певцов И.С.</v>
      </c>
      <c r="B20" s="41"/>
      <c r="C20" s="37">
        <f>Лист2!K7</f>
        <v>52</v>
      </c>
      <c r="D20" s="32"/>
      <c r="E20" s="32"/>
      <c r="F20" s="32"/>
      <c r="G20" s="32"/>
      <c r="H20" s="32"/>
      <c r="I20" s="32"/>
      <c r="J20" s="32"/>
      <c r="K20" s="32"/>
      <c r="L20" s="31"/>
      <c r="M20" s="32"/>
      <c r="N20" s="32"/>
      <c r="O20" s="32"/>
      <c r="P20" s="32"/>
      <c r="Q20" s="32"/>
      <c r="R20" s="32"/>
      <c r="S20" s="32"/>
      <c r="T20" s="32"/>
    </row>
    <row r="21" spans="1:3" ht="12.75">
      <c r="A21" s="40" t="str">
        <f>Лист2!A8</f>
        <v>Вокалова И.А.</v>
      </c>
      <c r="B21" s="41"/>
      <c r="C21" s="37">
        <f>Лист2!K8</f>
        <v>50</v>
      </c>
    </row>
    <row r="22" spans="1:7" ht="12.75">
      <c r="A22" s="40" t="str">
        <f>Лист2!A9</f>
        <v>Тараторкин О.А.</v>
      </c>
      <c r="B22" s="43"/>
      <c r="C22" s="37">
        <f>Лист2!K9</f>
        <v>45</v>
      </c>
      <c r="D22" s="6"/>
      <c r="E22" s="6"/>
      <c r="F22" s="6"/>
      <c r="G22" s="6"/>
    </row>
    <row r="23" spans="1:3" ht="12.75">
      <c r="A23" s="40" t="str">
        <f>Лист2!A10</f>
        <v>Деловая Е.И.</v>
      </c>
      <c r="B23" s="43"/>
      <c r="C23" s="37">
        <f>Лист2!K10</f>
        <v>45</v>
      </c>
    </row>
    <row r="24" spans="1:3" ht="12.75">
      <c r="A24" s="40" t="str">
        <f>Лист2!A11</f>
        <v>Разыграева М.Е.</v>
      </c>
      <c r="B24" s="41"/>
      <c r="C24" s="37">
        <f>Лист2!K11</f>
        <v>43</v>
      </c>
    </row>
    <row r="25" spans="1:3" ht="12.75">
      <c r="A25" s="40" t="str">
        <f>Лист2!A12</f>
        <v>Геворкян Т.В.</v>
      </c>
      <c r="B25" s="41"/>
      <c r="C25" s="37">
        <f>Лист2!K12</f>
        <v>36</v>
      </c>
    </row>
    <row r="26" spans="1:3" ht="12.75">
      <c r="A26" s="40" t="str">
        <f>Лист2!A13</f>
        <v>Свистунов С.С.</v>
      </c>
      <c r="B26" s="44"/>
      <c r="C26" s="37">
        <f>Лист2!K13</f>
        <v>27</v>
      </c>
    </row>
    <row r="27" spans="1:3" ht="12.75">
      <c r="A27" s="40" t="str">
        <f>Лист2!A14</f>
        <v>Говоров К.С.</v>
      </c>
      <c r="B27" s="45"/>
      <c r="C27" s="37">
        <f>Лист2!K14</f>
        <v>17</v>
      </c>
    </row>
    <row r="28" spans="1:7" ht="12.75">
      <c r="A28" s="6"/>
      <c r="B28" s="6"/>
      <c r="C28" s="11"/>
      <c r="F28" s="10"/>
      <c r="G28" s="10"/>
    </row>
    <row r="32" ht="15.75">
      <c r="A32" s="5"/>
    </row>
    <row r="33" spans="2:7" ht="12.75">
      <c r="B33" s="9"/>
      <c r="C33" s="8"/>
      <c r="D33" s="8"/>
      <c r="E33" s="8"/>
      <c r="F33" s="8"/>
      <c r="G33" s="8"/>
    </row>
    <row r="34" spans="2:7" ht="12.75">
      <c r="B34" s="9"/>
      <c r="C34" s="8"/>
      <c r="D34" s="8"/>
      <c r="E34" s="8"/>
      <c r="F34" s="8"/>
      <c r="G34" s="8"/>
    </row>
    <row r="35" spans="2:7" ht="12.75">
      <c r="B35" s="9"/>
      <c r="C35" s="8"/>
      <c r="D35" s="8"/>
      <c r="E35" s="8"/>
      <c r="F35" s="8"/>
      <c r="G35" s="8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</sheetData>
  <sheetProtection/>
  <mergeCells count="1">
    <mergeCell ref="A3:I3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20"/>
  <sheetViews>
    <sheetView zoomScale="89" zoomScaleNormal="89" zoomScalePageLayoutView="0" workbookViewId="0" topLeftCell="A1">
      <selection activeCell="G24" sqref="G24"/>
    </sheetView>
  </sheetViews>
  <sheetFormatPr defaultColWidth="9.00390625" defaultRowHeight="12.75"/>
  <cols>
    <col min="1" max="1" width="14.875" style="0" customWidth="1"/>
    <col min="2" max="2" width="10.25390625" style="0" customWidth="1"/>
    <col min="3" max="3" width="12.875" style="0" customWidth="1"/>
    <col min="4" max="4" width="9.875" style="0" customWidth="1"/>
    <col min="6" max="6" width="7.75390625" style="0" customWidth="1"/>
    <col min="7" max="7" width="10.375" style="0" customWidth="1"/>
    <col min="8" max="8" width="12.375" style="0" customWidth="1"/>
    <col min="9" max="9" width="13.125" style="0" customWidth="1"/>
    <col min="10" max="10" width="12.625" style="0" customWidth="1"/>
    <col min="11" max="12" width="7.00390625" style="0" customWidth="1"/>
    <col min="13" max="13" width="7.625" style="0" customWidth="1"/>
  </cols>
  <sheetData>
    <row r="1" ht="18">
      <c r="B1" s="3" t="s">
        <v>32</v>
      </c>
    </row>
    <row r="2" ht="12.75">
      <c r="B2" s="6"/>
    </row>
    <row r="3" spans="1:13" ht="24">
      <c r="A3" s="29" t="s">
        <v>18</v>
      </c>
      <c r="B3" s="49" t="s">
        <v>5</v>
      </c>
      <c r="C3" s="49" t="s">
        <v>1</v>
      </c>
      <c r="D3" s="49" t="s">
        <v>2</v>
      </c>
      <c r="E3" s="49" t="s">
        <v>3</v>
      </c>
      <c r="F3" s="49" t="s">
        <v>9</v>
      </c>
      <c r="G3" s="49" t="s">
        <v>4</v>
      </c>
      <c r="H3" s="49" t="s">
        <v>6</v>
      </c>
      <c r="I3" s="49" t="s">
        <v>7</v>
      </c>
      <c r="J3" s="49" t="s">
        <v>8</v>
      </c>
      <c r="K3" s="50" t="s">
        <v>31</v>
      </c>
      <c r="L3" s="46"/>
      <c r="M3" s="46"/>
    </row>
    <row r="4" spans="1:13" ht="12.75">
      <c r="A4" s="29"/>
      <c r="B4" s="49"/>
      <c r="C4" s="49"/>
      <c r="D4" s="49"/>
      <c r="E4" s="49"/>
      <c r="F4" s="49"/>
      <c r="G4" s="49"/>
      <c r="H4" s="49"/>
      <c r="I4" s="49"/>
      <c r="J4" s="49"/>
      <c r="K4" s="50"/>
      <c r="L4" s="46"/>
      <c r="M4" s="46"/>
    </row>
    <row r="5" spans="1:13" ht="12.75">
      <c r="A5" t="s">
        <v>13</v>
      </c>
      <c r="B5" s="12">
        <v>10</v>
      </c>
      <c r="C5" s="12">
        <v>6</v>
      </c>
      <c r="D5" s="12">
        <v>10</v>
      </c>
      <c r="E5" s="12">
        <v>6</v>
      </c>
      <c r="F5" s="12">
        <v>4</v>
      </c>
      <c r="G5" s="12">
        <v>8</v>
      </c>
      <c r="H5" s="12">
        <v>8</v>
      </c>
      <c r="I5" s="12">
        <v>5</v>
      </c>
      <c r="J5" s="12">
        <v>3</v>
      </c>
      <c r="K5" s="50">
        <f>SUM(B5:J5)</f>
        <v>60</v>
      </c>
      <c r="L5" s="46"/>
      <c r="M5" s="46"/>
    </row>
    <row r="6" spans="1:13" ht="12.75">
      <c r="A6" t="s">
        <v>26</v>
      </c>
      <c r="B6" s="17">
        <v>4</v>
      </c>
      <c r="C6" s="17">
        <v>6</v>
      </c>
      <c r="D6" s="17">
        <v>8</v>
      </c>
      <c r="E6" s="17">
        <v>9</v>
      </c>
      <c r="F6" s="17">
        <v>9</v>
      </c>
      <c r="G6" s="17">
        <v>7</v>
      </c>
      <c r="H6" s="17">
        <v>3</v>
      </c>
      <c r="I6" s="17">
        <v>5</v>
      </c>
      <c r="J6" s="17">
        <v>7</v>
      </c>
      <c r="K6" s="50">
        <f aca="true" t="shared" si="0" ref="K6:K40">SUM(B6:J6)</f>
        <v>58</v>
      </c>
      <c r="L6" s="19"/>
      <c r="M6" s="19"/>
    </row>
    <row r="7" spans="1:13" ht="12.75">
      <c r="A7" t="s">
        <v>19</v>
      </c>
      <c r="B7" s="16">
        <v>3</v>
      </c>
      <c r="C7" s="16">
        <v>9</v>
      </c>
      <c r="D7" s="16">
        <v>9</v>
      </c>
      <c r="E7" s="16">
        <v>9</v>
      </c>
      <c r="F7" s="16">
        <v>9</v>
      </c>
      <c r="G7" s="16">
        <v>3</v>
      </c>
      <c r="H7" s="16">
        <v>3</v>
      </c>
      <c r="I7" s="16">
        <v>2</v>
      </c>
      <c r="J7" s="16">
        <v>5</v>
      </c>
      <c r="K7" s="50">
        <f t="shared" si="0"/>
        <v>52</v>
      </c>
      <c r="L7" s="17"/>
      <c r="M7" s="14"/>
    </row>
    <row r="8" spans="1:13" ht="12.75">
      <c r="A8" t="s">
        <v>20</v>
      </c>
      <c r="B8" s="16">
        <v>4</v>
      </c>
      <c r="C8" s="16">
        <v>4</v>
      </c>
      <c r="D8" s="16">
        <v>4</v>
      </c>
      <c r="E8" s="16">
        <v>9</v>
      </c>
      <c r="F8" s="16">
        <v>10</v>
      </c>
      <c r="G8" s="16">
        <v>5</v>
      </c>
      <c r="H8" s="16">
        <v>7</v>
      </c>
      <c r="I8" s="16">
        <v>3</v>
      </c>
      <c r="J8" s="16">
        <v>4</v>
      </c>
      <c r="K8" s="50">
        <f t="shared" si="0"/>
        <v>50</v>
      </c>
      <c r="L8" s="16"/>
      <c r="M8" s="13"/>
    </row>
    <row r="9" spans="1:13" ht="12.75">
      <c r="A9" t="s">
        <v>25</v>
      </c>
      <c r="B9" s="16">
        <v>7</v>
      </c>
      <c r="C9" s="16">
        <v>6</v>
      </c>
      <c r="D9" s="16">
        <v>5</v>
      </c>
      <c r="E9" s="16">
        <v>4</v>
      </c>
      <c r="F9" s="16">
        <v>3</v>
      </c>
      <c r="G9" s="16">
        <v>2</v>
      </c>
      <c r="H9" s="16">
        <v>1</v>
      </c>
      <c r="I9" s="16">
        <v>8</v>
      </c>
      <c r="J9" s="16">
        <v>9</v>
      </c>
      <c r="K9" s="50">
        <f t="shared" si="0"/>
        <v>45</v>
      </c>
      <c r="L9" s="16"/>
      <c r="M9" s="13"/>
    </row>
    <row r="10" spans="1:13" ht="12.75">
      <c r="A10" t="s">
        <v>24</v>
      </c>
      <c r="B10" s="16">
        <v>5</v>
      </c>
      <c r="C10" s="16">
        <v>5</v>
      </c>
      <c r="D10" s="16">
        <v>5</v>
      </c>
      <c r="E10" s="16">
        <v>5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50">
        <f t="shared" si="0"/>
        <v>45</v>
      </c>
      <c r="L10" s="16"/>
      <c r="M10" s="13"/>
    </row>
    <row r="11" spans="1:13" ht="12.75">
      <c r="A11" t="s">
        <v>22</v>
      </c>
      <c r="B11" s="16">
        <v>4</v>
      </c>
      <c r="C11" s="16">
        <v>4</v>
      </c>
      <c r="D11" s="16">
        <v>5</v>
      </c>
      <c r="E11" s="16"/>
      <c r="F11" s="16">
        <v>4</v>
      </c>
      <c r="G11" s="16">
        <v>5</v>
      </c>
      <c r="H11" s="16">
        <v>5</v>
      </c>
      <c r="I11" s="16">
        <v>8</v>
      </c>
      <c r="J11" s="16">
        <v>8</v>
      </c>
      <c r="K11" s="50">
        <f t="shared" si="0"/>
        <v>43</v>
      </c>
      <c r="L11" s="16"/>
      <c r="M11" s="13"/>
    </row>
    <row r="12" spans="1:13" ht="12.75">
      <c r="A12" t="s">
        <v>23</v>
      </c>
      <c r="B12" s="16">
        <v>2</v>
      </c>
      <c r="C12" s="16">
        <v>4</v>
      </c>
      <c r="D12" s="16">
        <v>2</v>
      </c>
      <c r="E12" s="16">
        <v>8</v>
      </c>
      <c r="F12" s="16">
        <v>0</v>
      </c>
      <c r="G12" s="16">
        <v>4</v>
      </c>
      <c r="H12" s="16">
        <v>4</v>
      </c>
      <c r="I12" s="16">
        <v>4</v>
      </c>
      <c r="J12" s="16">
        <v>8</v>
      </c>
      <c r="K12" s="50">
        <f t="shared" si="0"/>
        <v>36</v>
      </c>
      <c r="L12" s="16"/>
      <c r="M12" s="13"/>
    </row>
    <row r="13" spans="1:13" ht="12.75">
      <c r="A13" t="s">
        <v>27</v>
      </c>
      <c r="B13" s="48">
        <v>3</v>
      </c>
      <c r="C13" s="48">
        <v>3</v>
      </c>
      <c r="D13" s="48">
        <v>5</v>
      </c>
      <c r="E13" s="48">
        <v>5</v>
      </c>
      <c r="F13" s="48">
        <v>7</v>
      </c>
      <c r="G13" s="48">
        <v>3</v>
      </c>
      <c r="H13" s="48">
        <v>1</v>
      </c>
      <c r="I13" s="48">
        <v>0</v>
      </c>
      <c r="J13" s="48">
        <v>0</v>
      </c>
      <c r="K13" s="50">
        <f t="shared" si="0"/>
        <v>27</v>
      </c>
      <c r="L13" s="16"/>
      <c r="M13" s="13"/>
    </row>
    <row r="14" spans="1:13" ht="12.75">
      <c r="A14" t="s">
        <v>21</v>
      </c>
      <c r="B14" s="16">
        <v>3</v>
      </c>
      <c r="C14" s="16">
        <v>3</v>
      </c>
      <c r="D14" s="16">
        <v>0</v>
      </c>
      <c r="E14" s="16">
        <v>5</v>
      </c>
      <c r="F14" s="16">
        <v>0</v>
      </c>
      <c r="G14" s="16">
        <v>0</v>
      </c>
      <c r="H14" s="16">
        <v>2</v>
      </c>
      <c r="I14" s="16">
        <v>2</v>
      </c>
      <c r="J14" s="16">
        <v>2</v>
      </c>
      <c r="K14" s="50">
        <f t="shared" si="0"/>
        <v>17</v>
      </c>
      <c r="L14" s="16"/>
      <c r="M14" s="13"/>
    </row>
    <row r="15" spans="2:13" ht="12.75">
      <c r="B15" s="47"/>
      <c r="C15" s="47"/>
      <c r="D15" s="47"/>
      <c r="E15" s="47"/>
      <c r="F15" s="47"/>
      <c r="G15" s="47"/>
      <c r="H15" s="47"/>
      <c r="I15" s="47"/>
      <c r="J15" s="47"/>
      <c r="K15" s="50">
        <f t="shared" si="0"/>
        <v>0</v>
      </c>
      <c r="L15" s="16"/>
      <c r="M15" s="13"/>
    </row>
    <row r="16" spans="2:13" ht="12.75">
      <c r="B16" s="16"/>
      <c r="C16" s="16"/>
      <c r="D16" s="16"/>
      <c r="E16" s="16"/>
      <c r="F16" s="16"/>
      <c r="G16" s="16"/>
      <c r="H16" s="16"/>
      <c r="I16" s="16"/>
      <c r="J16" s="16"/>
      <c r="K16" s="50">
        <f t="shared" si="0"/>
        <v>0</v>
      </c>
      <c r="L16" s="16"/>
      <c r="M16" s="13"/>
    </row>
    <row r="17" spans="2:13" ht="12.75">
      <c r="B17" s="16"/>
      <c r="C17" s="16"/>
      <c r="D17" s="16"/>
      <c r="E17" s="16"/>
      <c r="F17" s="16"/>
      <c r="G17" s="16"/>
      <c r="H17" s="16"/>
      <c r="I17" s="16"/>
      <c r="J17" s="16"/>
      <c r="K17" s="50">
        <f t="shared" si="0"/>
        <v>0</v>
      </c>
      <c r="L17" s="16"/>
      <c r="M17" s="13"/>
    </row>
    <row r="18" spans="2:13" ht="12.75">
      <c r="B18" s="17"/>
      <c r="C18" s="17"/>
      <c r="D18" s="17"/>
      <c r="E18" s="17"/>
      <c r="F18" s="17"/>
      <c r="G18" s="17"/>
      <c r="H18" s="17"/>
      <c r="I18" s="17"/>
      <c r="J18" s="17"/>
      <c r="K18" s="50">
        <f t="shared" si="0"/>
        <v>0</v>
      </c>
      <c r="L18" s="17"/>
      <c r="M18" s="14"/>
    </row>
    <row r="19" spans="2:13" ht="12.75">
      <c r="B19" s="17"/>
      <c r="C19" s="17"/>
      <c r="D19" s="17"/>
      <c r="E19" s="17"/>
      <c r="F19" s="17"/>
      <c r="G19" s="17"/>
      <c r="H19" s="17"/>
      <c r="I19" s="17"/>
      <c r="J19" s="17"/>
      <c r="K19" s="50">
        <f t="shared" si="0"/>
        <v>0</v>
      </c>
      <c r="L19" s="17"/>
      <c r="M19" s="14"/>
    </row>
    <row r="20" spans="2:13" ht="12.75">
      <c r="B20" s="17"/>
      <c r="C20" s="17"/>
      <c r="D20" s="17"/>
      <c r="E20" s="17"/>
      <c r="F20" s="17"/>
      <c r="G20" s="17"/>
      <c r="H20" s="17"/>
      <c r="I20" s="17"/>
      <c r="J20" s="17"/>
      <c r="K20" s="50">
        <f t="shared" si="0"/>
        <v>0</v>
      </c>
      <c r="L20" s="17"/>
      <c r="M20" s="14"/>
    </row>
    <row r="21" spans="2:13" ht="12.75">
      <c r="B21" s="17"/>
      <c r="C21" s="17"/>
      <c r="D21" s="17"/>
      <c r="E21" s="17"/>
      <c r="F21" s="17"/>
      <c r="G21" s="17"/>
      <c r="H21" s="17"/>
      <c r="I21" s="17"/>
      <c r="J21" s="17"/>
      <c r="K21" s="50">
        <f t="shared" si="0"/>
        <v>0</v>
      </c>
      <c r="L21" s="17"/>
      <c r="M21" s="14"/>
    </row>
    <row r="22" spans="2:13" ht="12.75">
      <c r="B22" s="17"/>
      <c r="C22" s="17"/>
      <c r="D22" s="17"/>
      <c r="E22" s="17"/>
      <c r="F22" s="17"/>
      <c r="G22" s="17"/>
      <c r="H22" s="17"/>
      <c r="I22" s="17"/>
      <c r="J22" s="17"/>
      <c r="K22" s="50">
        <f t="shared" si="0"/>
        <v>0</v>
      </c>
      <c r="L22" s="17"/>
      <c r="M22" s="14"/>
    </row>
    <row r="23" spans="2:13" ht="12.75">
      <c r="B23" s="17"/>
      <c r="C23" s="17"/>
      <c r="D23" s="17"/>
      <c r="E23" s="17"/>
      <c r="F23" s="17"/>
      <c r="G23" s="17"/>
      <c r="H23" s="17"/>
      <c r="I23" s="17"/>
      <c r="J23" s="17"/>
      <c r="K23" s="50">
        <f t="shared" si="0"/>
        <v>0</v>
      </c>
      <c r="L23" s="17"/>
      <c r="M23" s="14"/>
    </row>
    <row r="24" spans="2:13" ht="12.75">
      <c r="B24" s="17"/>
      <c r="C24" s="17"/>
      <c r="D24" s="17"/>
      <c r="E24" s="17"/>
      <c r="F24" s="17"/>
      <c r="G24" s="17"/>
      <c r="H24" s="17"/>
      <c r="I24" s="17"/>
      <c r="J24" s="17"/>
      <c r="K24" s="50">
        <f t="shared" si="0"/>
        <v>0</v>
      </c>
      <c r="L24" s="17"/>
      <c r="M24" s="14"/>
    </row>
    <row r="25" spans="2:13" ht="12.75">
      <c r="B25" s="17"/>
      <c r="C25" s="17"/>
      <c r="D25" s="17"/>
      <c r="E25" s="17"/>
      <c r="F25" s="17"/>
      <c r="G25" s="17"/>
      <c r="H25" s="17"/>
      <c r="I25" s="17"/>
      <c r="J25" s="17"/>
      <c r="K25" s="50">
        <f t="shared" si="0"/>
        <v>0</v>
      </c>
      <c r="L25" s="17"/>
      <c r="M25" s="14"/>
    </row>
    <row r="26" spans="2:13" ht="12.75">
      <c r="B26" s="17"/>
      <c r="C26" s="17"/>
      <c r="D26" s="17"/>
      <c r="E26" s="17"/>
      <c r="F26" s="17"/>
      <c r="G26" s="17"/>
      <c r="H26" s="17"/>
      <c r="I26" s="17"/>
      <c r="J26" s="17"/>
      <c r="K26" s="50">
        <f t="shared" si="0"/>
        <v>0</v>
      </c>
      <c r="L26" s="17"/>
      <c r="M26" s="14"/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50">
        <f t="shared" si="0"/>
        <v>0</v>
      </c>
      <c r="L27" s="17"/>
      <c r="M27" s="14"/>
    </row>
    <row r="28" spans="2:13" ht="12.75">
      <c r="B28" s="17"/>
      <c r="C28" s="17"/>
      <c r="D28" s="17"/>
      <c r="E28" s="17"/>
      <c r="F28" s="17"/>
      <c r="G28" s="17"/>
      <c r="H28" s="17"/>
      <c r="I28" s="17"/>
      <c r="J28" s="17"/>
      <c r="K28" s="50">
        <f t="shared" si="0"/>
        <v>0</v>
      </c>
      <c r="L28" s="17"/>
      <c r="M28" s="14"/>
    </row>
    <row r="29" spans="2:13" ht="12.75">
      <c r="B29" s="17"/>
      <c r="C29" s="17"/>
      <c r="D29" s="17"/>
      <c r="E29" s="17"/>
      <c r="F29" s="17"/>
      <c r="G29" s="17"/>
      <c r="H29" s="17"/>
      <c r="I29" s="17"/>
      <c r="J29" s="17"/>
      <c r="K29" s="50">
        <f t="shared" si="0"/>
        <v>0</v>
      </c>
      <c r="L29" s="17"/>
      <c r="M29" s="14"/>
    </row>
    <row r="30" spans="2:13" ht="12.75">
      <c r="B30" s="17"/>
      <c r="C30" s="17"/>
      <c r="D30" s="17"/>
      <c r="E30" s="17"/>
      <c r="F30" s="17"/>
      <c r="G30" s="17"/>
      <c r="H30" s="17"/>
      <c r="I30" s="17"/>
      <c r="J30" s="17"/>
      <c r="K30" s="50">
        <f t="shared" si="0"/>
        <v>0</v>
      </c>
      <c r="L30" s="17"/>
      <c r="M30" s="14"/>
    </row>
    <row r="31" spans="2:13" ht="12.75">
      <c r="B31" s="17"/>
      <c r="C31" s="17"/>
      <c r="D31" s="17"/>
      <c r="E31" s="17"/>
      <c r="F31" s="17"/>
      <c r="G31" s="17"/>
      <c r="H31" s="17"/>
      <c r="I31" s="17"/>
      <c r="J31" s="17"/>
      <c r="K31" s="50">
        <f t="shared" si="0"/>
        <v>0</v>
      </c>
      <c r="L31" s="17"/>
      <c r="M31" s="14"/>
    </row>
    <row r="32" spans="2:13" ht="12.75">
      <c r="B32" s="16"/>
      <c r="C32" s="16"/>
      <c r="D32" s="16"/>
      <c r="E32" s="16"/>
      <c r="F32" s="16"/>
      <c r="G32" s="16"/>
      <c r="H32" s="16"/>
      <c r="I32" s="16"/>
      <c r="J32" s="16"/>
      <c r="K32" s="50">
        <f t="shared" si="0"/>
        <v>0</v>
      </c>
      <c r="L32" s="16"/>
      <c r="M32" s="13"/>
    </row>
    <row r="33" spans="2:13" ht="12.75">
      <c r="B33" s="16"/>
      <c r="C33" s="16"/>
      <c r="D33" s="16"/>
      <c r="E33" s="16"/>
      <c r="F33" s="16"/>
      <c r="G33" s="16"/>
      <c r="H33" s="16"/>
      <c r="I33" s="16"/>
      <c r="J33" s="16"/>
      <c r="K33" s="50">
        <f t="shared" si="0"/>
        <v>0</v>
      </c>
      <c r="L33" s="16"/>
      <c r="M33" s="13"/>
    </row>
    <row r="34" spans="2:13" ht="12.75">
      <c r="B34" s="16"/>
      <c r="C34" s="16"/>
      <c r="D34" s="16"/>
      <c r="E34" s="16"/>
      <c r="F34" s="16"/>
      <c r="G34" s="16"/>
      <c r="H34" s="16"/>
      <c r="I34" s="16"/>
      <c r="J34" s="16"/>
      <c r="K34" s="50">
        <f t="shared" si="0"/>
        <v>0</v>
      </c>
      <c r="L34" s="16"/>
      <c r="M34" s="13"/>
    </row>
    <row r="35" spans="2:13" ht="12.75">
      <c r="B35" s="16"/>
      <c r="C35" s="16"/>
      <c r="D35" s="16"/>
      <c r="E35" s="16"/>
      <c r="F35" s="16"/>
      <c r="G35" s="16"/>
      <c r="H35" s="16"/>
      <c r="I35" s="16"/>
      <c r="J35" s="16"/>
      <c r="K35" s="50">
        <f t="shared" si="0"/>
        <v>0</v>
      </c>
      <c r="L35" s="16"/>
      <c r="M35" s="13"/>
    </row>
    <row r="36" spans="2:13" ht="12.75">
      <c r="B36" s="16"/>
      <c r="C36" s="16"/>
      <c r="D36" s="16"/>
      <c r="E36" s="16"/>
      <c r="F36" s="16"/>
      <c r="G36" s="16"/>
      <c r="H36" s="16"/>
      <c r="I36" s="16"/>
      <c r="J36" s="16"/>
      <c r="K36" s="50">
        <f t="shared" si="0"/>
        <v>0</v>
      </c>
      <c r="L36" s="16"/>
      <c r="M36" s="13"/>
    </row>
    <row r="37" spans="2:13" ht="12.75">
      <c r="B37" s="16"/>
      <c r="C37" s="16"/>
      <c r="D37" s="16"/>
      <c r="E37" s="16"/>
      <c r="F37" s="16"/>
      <c r="G37" s="16"/>
      <c r="H37" s="16"/>
      <c r="I37" s="16"/>
      <c r="J37" s="16"/>
      <c r="K37" s="50">
        <f t="shared" si="0"/>
        <v>0</v>
      </c>
      <c r="L37" s="16"/>
      <c r="M37" s="13"/>
    </row>
    <row r="38" spans="2:13" ht="12.75">
      <c r="B38" s="16"/>
      <c r="C38" s="16"/>
      <c r="D38" s="16"/>
      <c r="E38" s="16"/>
      <c r="F38" s="16"/>
      <c r="G38" s="16"/>
      <c r="H38" s="16"/>
      <c r="I38" s="16"/>
      <c r="J38" s="16"/>
      <c r="K38" s="50">
        <f t="shared" si="0"/>
        <v>0</v>
      </c>
      <c r="L38" s="16"/>
      <c r="M38" s="13"/>
    </row>
    <row r="39" spans="2:13" ht="12.75">
      <c r="B39" s="16"/>
      <c r="C39" s="16"/>
      <c r="D39" s="16"/>
      <c r="E39" s="16"/>
      <c r="F39" s="16"/>
      <c r="G39" s="16"/>
      <c r="H39" s="16"/>
      <c r="I39" s="16"/>
      <c r="J39" s="16"/>
      <c r="K39" s="50">
        <f t="shared" si="0"/>
        <v>0</v>
      </c>
      <c r="L39" s="16"/>
      <c r="M39" s="13"/>
    </row>
    <row r="40" spans="2:13" ht="12.75">
      <c r="B40" s="16"/>
      <c r="C40" s="16"/>
      <c r="D40" s="16"/>
      <c r="E40" s="16"/>
      <c r="F40" s="16"/>
      <c r="G40" s="16"/>
      <c r="H40" s="16"/>
      <c r="I40" s="16"/>
      <c r="J40" s="16"/>
      <c r="K40" s="50">
        <f t="shared" si="0"/>
        <v>0</v>
      </c>
      <c r="L40" s="16"/>
      <c r="M40" s="13"/>
    </row>
    <row r="41" spans="2:13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3"/>
    </row>
    <row r="42" spans="2:13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3"/>
    </row>
    <row r="43" spans="2:13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"/>
    </row>
    <row r="44" spans="2:13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3"/>
    </row>
    <row r="45" spans="2:13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</row>
    <row r="46" spans="2:13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</row>
    <row r="47" spans="2:13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</row>
    <row r="48" spans="2:13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</row>
    <row r="49" spans="2:13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</row>
    <row r="50" spans="2:13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</row>
    <row r="51" spans="2:13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</row>
    <row r="52" spans="2:13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</row>
    <row r="53" spans="2:13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</row>
    <row r="54" spans="2:13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</row>
    <row r="55" spans="2:13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</row>
    <row r="56" spans="2:13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</row>
    <row r="57" spans="2:13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</row>
    <row r="58" spans="2:13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3"/>
    </row>
    <row r="59" spans="2:13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3"/>
    </row>
    <row r="60" spans="2:13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3"/>
    </row>
    <row r="61" spans="2:13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3"/>
    </row>
    <row r="62" spans="2:13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3"/>
    </row>
    <row r="63" spans="2:13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3"/>
    </row>
    <row r="64" spans="2:13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3"/>
    </row>
    <row r="65" spans="2:13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3"/>
    </row>
    <row r="66" spans="2:13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3"/>
    </row>
    <row r="67" spans="2:13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3"/>
    </row>
    <row r="68" spans="2:13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3"/>
    </row>
    <row r="69" spans="2:13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3"/>
    </row>
    <row r="70" spans="2:13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3"/>
    </row>
    <row r="71" spans="2:13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3"/>
    </row>
    <row r="72" spans="2:13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3"/>
    </row>
    <row r="73" spans="2:13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3"/>
    </row>
    <row r="74" spans="2:13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3"/>
    </row>
    <row r="75" spans="2:13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3"/>
    </row>
    <row r="76" spans="2:13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3"/>
    </row>
    <row r="77" spans="2:13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3"/>
    </row>
    <row r="78" spans="2:13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3"/>
    </row>
    <row r="79" spans="2:13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3"/>
    </row>
    <row r="80" spans="2:13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3"/>
    </row>
    <row r="81" spans="2:13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3"/>
    </row>
    <row r="82" spans="2:13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3"/>
    </row>
    <row r="83" spans="2:13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"/>
    </row>
    <row r="84" spans="2:13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3"/>
    </row>
    <row r="85" spans="2:13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3"/>
    </row>
    <row r="86" spans="2:13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3"/>
    </row>
    <row r="87" spans="2:13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3"/>
    </row>
    <row r="88" spans="2:13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3"/>
    </row>
    <row r="89" spans="2:13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3"/>
    </row>
    <row r="90" spans="2:13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3"/>
    </row>
    <row r="91" spans="2:13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3"/>
    </row>
    <row r="92" spans="2:13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3"/>
    </row>
    <row r="93" spans="2:13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3"/>
    </row>
    <row r="94" spans="2:13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3"/>
    </row>
    <row r="95" spans="2:13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3"/>
    </row>
    <row r="96" spans="2:13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3"/>
    </row>
    <row r="97" spans="2:13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3"/>
    </row>
    <row r="98" spans="2:13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3"/>
    </row>
    <row r="99" spans="2:13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3"/>
    </row>
    <row r="100" spans="2:13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3"/>
    </row>
    <row r="101" spans="2:13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3"/>
    </row>
    <row r="102" spans="2:13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3"/>
    </row>
    <row r="103" spans="2:13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3"/>
    </row>
    <row r="104" spans="2:13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3"/>
    </row>
    <row r="105" spans="2:13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3"/>
    </row>
    <row r="106" spans="2:13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5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19" ht="12.75">
      <c r="B119" s="6" t="s">
        <v>0</v>
      </c>
    </row>
    <row r="120" spans="2:13" ht="12.75">
      <c r="B120">
        <f>SUM($B$7:B118)</f>
        <v>31</v>
      </c>
      <c r="C120">
        <f>SUM(C$9:C118)</f>
        <v>25</v>
      </c>
      <c r="D120">
        <f>SUM(D$9:D118)</f>
        <v>22</v>
      </c>
      <c r="E120">
        <f>SUM(E$9:E118)</f>
        <v>27</v>
      </c>
      <c r="F120">
        <f>SUM(F$9:F118)</f>
        <v>19</v>
      </c>
      <c r="G120">
        <f>SUM(G$9:G118)</f>
        <v>19</v>
      </c>
      <c r="H120">
        <f>SUM(H$9:H118)</f>
        <v>18</v>
      </c>
      <c r="I120">
        <f>SUM(I$9:I118)</f>
        <v>27</v>
      </c>
      <c r="J120">
        <f>SUM(J$9:J118)</f>
        <v>32</v>
      </c>
      <c r="K120">
        <f>SUM(K$9:K118)</f>
        <v>213</v>
      </c>
      <c r="L120">
        <f>SUM(L$9:L118)</f>
        <v>0</v>
      </c>
      <c r="M120">
        <f>SUM(M$9:M118)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Николайчук</dc:creator>
  <cp:keywords/>
  <dc:description/>
  <cp:lastModifiedBy>Олег</cp:lastModifiedBy>
  <dcterms:created xsi:type="dcterms:W3CDTF">2004-06-20T07:38:56Z</dcterms:created>
  <dcterms:modified xsi:type="dcterms:W3CDTF">2015-03-13T12:08:13Z</dcterms:modified>
  <cp:category/>
  <cp:version/>
  <cp:contentType/>
  <cp:contentStatus/>
</cp:coreProperties>
</file>